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koig-my.sharepoint.com/personal/josip_vejmelka_hkoig_hr/Documents/Radna površina/"/>
    </mc:Choice>
  </mc:AlternateContent>
  <xr:revisionPtr revIDLastSave="0" documentId="8_{D06BC728-5F4C-4D29-8362-BD0E1DA47AAC}" xr6:coauthVersionLast="47" xr6:coauthVersionMax="47" xr10:uidLastSave="{00000000-0000-0000-0000-000000000000}"/>
  <bookViews>
    <workbookView xWindow="28680" yWindow="-120" windowWidth="29040" windowHeight="15720" xr2:uid="{537037BC-B006-4CD2-9945-1F2CAC0EF477}"/>
  </bookViews>
  <sheets>
    <sheet name="PRORAČUN 2025" sheetId="1" r:id="rId1"/>
  </sheets>
  <definedNames>
    <definedName name="_xlnm.Print_Area" localSheetId="0">'PRORAČUN 2025'!$A$1:$C$92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1" i="1" l="1"/>
  <c r="C23" i="1" l="1"/>
  <c r="C83" i="1" s="1"/>
</calcChain>
</file>

<file path=xl/sharedStrings.xml><?xml version="1.0" encoding="utf-8"?>
<sst xmlns="http://schemas.openxmlformats.org/spreadsheetml/2006/main" count="135" uniqueCount="133">
  <si>
    <t>HRVATSKA KOMORA OVLAŠTENIH INŽ.GEODEZIJE</t>
  </si>
  <si>
    <t>ZAGREB, ULICA GRADA VUKOVARA 271</t>
  </si>
  <si>
    <t xml:space="preserve"> </t>
  </si>
  <si>
    <t>Konto</t>
  </si>
  <si>
    <t>Opis</t>
  </si>
  <si>
    <t>PRORAČUN 2025.</t>
  </si>
  <si>
    <t>3</t>
  </si>
  <si>
    <t>Konto: 3</t>
  </si>
  <si>
    <t>321,33000,</t>
  </si>
  <si>
    <t>PRIHODI OD ČLANARINA</t>
  </si>
  <si>
    <t>322,33001,</t>
  </si>
  <si>
    <t>PRIHODI OD UPISNINA</t>
  </si>
  <si>
    <t>34131,34141,34151,</t>
  </si>
  <si>
    <t>KAMATE NA OROČENA SRED. DEPOZITE PO VIĐ</t>
  </si>
  <si>
    <t xml:space="preserve">PRIHODI OD DONACIJA </t>
  </si>
  <si>
    <t>3552,</t>
  </si>
  <si>
    <t>PRIHODI OD SPONZORSTVA, IZLAGAČA I SL. - SIMPOZIJ</t>
  </si>
  <si>
    <t>PRIHODI OD REFUNDACIJA - INOZEMSTVO</t>
  </si>
  <si>
    <t>PRIHODI OD STRUČNOG USAVRŠAVANJA</t>
  </si>
  <si>
    <t>36331,</t>
  </si>
  <si>
    <t>PRIHODI OD KOTIZACIJE SIMPOZIJA</t>
  </si>
  <si>
    <t>36333,</t>
  </si>
  <si>
    <t>PRIHODI OD NAKNADA</t>
  </si>
  <si>
    <t>36334, 36335</t>
  </si>
  <si>
    <t>OSTALI PRIHODI</t>
  </si>
  <si>
    <t>NOVČANE KAZNE PROTIV ČLANOVA KOMORE</t>
  </si>
  <si>
    <t>OTPIS OBVEZA</t>
  </si>
  <si>
    <t>PRIHOD OD NAJMA PROSTORA</t>
  </si>
  <si>
    <t>SVEUKUPNO PRIHODI</t>
  </si>
  <si>
    <t>4</t>
  </si>
  <si>
    <t>Konto: 4</t>
  </si>
  <si>
    <t>RASHODI ZA DJELATNIKE</t>
  </si>
  <si>
    <t>41111, 41311, 41312</t>
  </si>
  <si>
    <t>PLAĆE ZA ZAPOSLENE SLUŽBENIKE BRUTO</t>
  </si>
  <si>
    <t>MATERIJALNI RASHODI</t>
  </si>
  <si>
    <t>42132, 42131, 42111</t>
  </si>
  <si>
    <t>TEČAJEVI I STR. ISPITI,DNEVNICE,PRIJEVOZ</t>
  </si>
  <si>
    <t>TEČAJEVI I STR. ISPITI,DNEVNICE,PRIJEVOZ - SIMPOZIJ</t>
  </si>
  <si>
    <t>42212,42213,42216,</t>
  </si>
  <si>
    <t>NAK. ZA DNEVNICE  I SMJEŠTAJ NA SL.PUTU</t>
  </si>
  <si>
    <t>NAK. ZA DNEVNICE  I SMJEŠTAJ NA SL.PUTU - SIMPOZIJ</t>
  </si>
  <si>
    <t>4233,</t>
  </si>
  <si>
    <t>OSTALI TROŠKOVI VOLONTERA</t>
  </si>
  <si>
    <t>42413,42414,</t>
  </si>
  <si>
    <t>NAKNADE ZA DRUGI DOHODAK</t>
  </si>
  <si>
    <t>NAKNADE ZA DRUGI DOHODAK - SIMPOZIJ</t>
  </si>
  <si>
    <t>42511,42512,</t>
  </si>
  <si>
    <t>USLUGE TELEFONA, TELEFAKSA I INTERNETA</t>
  </si>
  <si>
    <t>42513,</t>
  </si>
  <si>
    <t>POŠTARINA (PISMA,TISKANICE I SL.)</t>
  </si>
  <si>
    <t>42519,</t>
  </si>
  <si>
    <t>USLUGE DOSTAVE I PRIJEVOZA</t>
  </si>
  <si>
    <t>42522, 42593, 42529</t>
  </si>
  <si>
    <t>TROŠAK LICENCI</t>
  </si>
  <si>
    <t>ODRŽ. UREDA PROSTORA I OST. OPREME</t>
  </si>
  <si>
    <t>42532,42531,</t>
  </si>
  <si>
    <t>TISAK, OBJAVA OGLASA U TISKOVINI I SL.</t>
  </si>
  <si>
    <t>42545,</t>
  </si>
  <si>
    <t>USLUGE ČIŠĆENJA,PRANJA I SLIČNO</t>
  </si>
  <si>
    <t>42549,42543,42542,</t>
  </si>
  <si>
    <t>OSTALE KOMUNALNE USLUGE</t>
  </si>
  <si>
    <t>42553,42554,</t>
  </si>
  <si>
    <t>NAJAMNINE ZA OPREMU,KOPIRNI UREĐAJ</t>
  </si>
  <si>
    <t>NAJAMNINE ZA OPREMU - SIMPOZIJ</t>
  </si>
  <si>
    <t>42573,425731,</t>
  </si>
  <si>
    <t>USLUGE ODVJETNIKA I PRAVNOG SAVJETOVANJA</t>
  </si>
  <si>
    <t>42574,42583,</t>
  </si>
  <si>
    <t>KNJIGOVODSTVENE, REV.  I INTELEKT.USLUGE</t>
  </si>
  <si>
    <t>USL.TURIST. AGENCIJA I STUDENT. SERVISA - SIMPOZIJ</t>
  </si>
  <si>
    <t>425791,</t>
  </si>
  <si>
    <t>USLUGE PRIJEVODA I LEKTURE</t>
  </si>
  <si>
    <t>42589, 425792, 4258</t>
  </si>
  <si>
    <t xml:space="preserve">ODRŽ. I RAZVOJ  IT SUSTAVA (HARD. I SOFT.) </t>
  </si>
  <si>
    <t>42591,42579,</t>
  </si>
  <si>
    <t>DIZAJN,GRAF. I TISK. USL.KOPIRANJE… - SIMPOZIJ</t>
  </si>
  <si>
    <t>42599,</t>
  </si>
  <si>
    <t>USLUGE IZRADE PEČATA I TABLI</t>
  </si>
  <si>
    <t>42552,42559,42555,</t>
  </si>
  <si>
    <t>NAJAMNINE ZA DVORANE,GRAĐ. OBJEKTE</t>
  </si>
  <si>
    <t>NAJAMNINE ZA DVORANE,GRAĐ. OBJEKTE - SIMPOZIJ</t>
  </si>
  <si>
    <t>42561,42913,</t>
  </si>
  <si>
    <t>OSIG,OBVEZNI I PREVEN.ZDRAV. PREGLED ZAP</t>
  </si>
  <si>
    <t>42592,</t>
  </si>
  <si>
    <t xml:space="preserve">FOTO I VIDEO SNIMANJA </t>
  </si>
  <si>
    <t>FOTO I VIDEO SNIMANJA - SIMPOZIJ</t>
  </si>
  <si>
    <t>42514,</t>
  </si>
  <si>
    <t>RENT-A-CAR I TAXI PRIJEVOZ</t>
  </si>
  <si>
    <t>42596,</t>
  </si>
  <si>
    <t>REDOVNA PRIČUVA</t>
  </si>
  <si>
    <t>42590,</t>
  </si>
  <si>
    <t>IZRADA KORPORATIVNIH ISKAZNICA</t>
  </si>
  <si>
    <t>42595,</t>
  </si>
  <si>
    <t>OSTALE USLUGE ORG. WEBINAR</t>
  </si>
  <si>
    <t>TROŠAK KOTIZACIJE</t>
  </si>
  <si>
    <t>42611,42614, 42641</t>
  </si>
  <si>
    <t>UREDSKI MATERIJAL I SITNI INVENTAR</t>
  </si>
  <si>
    <t>UREDSKI MATERIJAL I SITNI INVENTAR - SIMPOZIJ</t>
  </si>
  <si>
    <t>42612,</t>
  </si>
  <si>
    <t>LITERATURA, ČASOPIS</t>
  </si>
  <si>
    <t>42631,</t>
  </si>
  <si>
    <t>ELEKTRIČNA ENERGIJA</t>
  </si>
  <si>
    <t>42632,</t>
  </si>
  <si>
    <t>GRIJANJE, TOPLA VODA</t>
  </si>
  <si>
    <t>42921,</t>
  </si>
  <si>
    <t>REPREZENTACIJA</t>
  </si>
  <si>
    <t>42931,42932,</t>
  </si>
  <si>
    <t>GODIŠNJE TUZEMNE I INOZEMNE ČLANARINE</t>
  </si>
  <si>
    <t>42941,42911,42912,</t>
  </si>
  <si>
    <t>OSTALI NESPOMENUTI RASHODI</t>
  </si>
  <si>
    <t>43111,</t>
  </si>
  <si>
    <t>AMORTIZACIJA NABAVNE VRIJEDNOSTI IMOVINE</t>
  </si>
  <si>
    <t>44310,44311,44333</t>
  </si>
  <si>
    <t>USLUGE BANAKA,PL.PROMETA I SL</t>
  </si>
  <si>
    <t>44341,44321,</t>
  </si>
  <si>
    <t>OSTALI NESPOMENUTI FINANCIJSKI RASHODI</t>
  </si>
  <si>
    <t>ISPRAVAK KUPCA</t>
  </si>
  <si>
    <t>45121,45122,</t>
  </si>
  <si>
    <t>DONACIJE, POMOĆI (STIPENDIJE)</t>
  </si>
  <si>
    <t>45113,</t>
  </si>
  <si>
    <t>GODIŠNJI PRIJ.SREDSTAVA ZA ZAKLADU HKOIG</t>
  </si>
  <si>
    <t>NEOTPISANA VRIJED. I DR.RASHODI OTUĐ.IMO</t>
  </si>
  <si>
    <t>OTPISANA POTRAŽIVANJA</t>
  </si>
  <si>
    <t xml:space="preserve">REFUND. SUDSKIH TROŠKOVA </t>
  </si>
  <si>
    <t>POREZ NA PROMET NEKRETNINA</t>
  </si>
  <si>
    <t>UKUPNO RASHODI: 4</t>
  </si>
  <si>
    <t>SALDO FONDA (PRIHODI-RASHODI) za 2025:</t>
  </si>
  <si>
    <t xml:space="preserve"> PLAN PRIHODA I RASHODA ZA 2025. GODINU </t>
  </si>
  <si>
    <t>KLASA: 025-02/25-01/1</t>
  </si>
  <si>
    <t>URBROJ: 507-25-4</t>
  </si>
  <si>
    <t>Predsjednik</t>
  </si>
  <si>
    <t>Hrvatske komore ovlaštenih inženjera geodezije</t>
  </si>
  <si>
    <t>Vedran Car, mag. Ing. geod. et geoinf.</t>
  </si>
  <si>
    <t>U Zagrebu, 27.1.2025.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</si>
</sst>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.00\ [$€-1]_-;\-* #,##0.00\ [$€-1]_-;_-* &quot;-&quot;??\ [$€-1]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0" fontId="5" fillId="0" borderId="0" xfId="0" applyFont="1"/>
    <xf numFmtId="0" fontId="4" fillId="2" borderId="1" xfId="0" quotePrefix="1" applyFont="1" applyFill="1" applyBorder="1" applyAlignment="1">
      <alignment horizontal="left" vertical="center" wrapText="1"/>
    </xf>
    <xf numFmtId="0" fontId="6" fillId="2" borderId="0" xfId="0" applyFont="1" applyFill="1"/>
    <xf numFmtId="4" fontId="6" fillId="2" borderId="0" xfId="0" applyNumberFormat="1" applyFont="1" applyFill="1"/>
    <xf numFmtId="4" fontId="4" fillId="2" borderId="1" xfId="0" quotePrefix="1" applyNumberFormat="1" applyFont="1" applyFill="1" applyBorder="1" applyAlignment="1">
      <alignment horizontal="left" vertical="center"/>
    </xf>
    <xf numFmtId="165" fontId="4" fillId="2" borderId="1" xfId="0" quotePrefix="1" applyNumberFormat="1" applyFont="1" applyFill="1" applyBorder="1" applyAlignment="1">
      <alignment horizontal="left" vertical="center"/>
    </xf>
    <xf numFmtId="0" fontId="4" fillId="2" borderId="1" xfId="0" quotePrefix="1" applyFont="1" applyFill="1" applyBorder="1" applyAlignment="1">
      <alignment horizontal="left" vertical="center"/>
    </xf>
    <xf numFmtId="165" fontId="9" fillId="2" borderId="1" xfId="0" quotePrefix="1" applyNumberFormat="1" applyFont="1" applyFill="1" applyBorder="1" applyAlignment="1">
      <alignment horizontal="left" vertical="center"/>
    </xf>
    <xf numFmtId="9" fontId="9" fillId="2" borderId="1" xfId="1" applyFont="1" applyFill="1" applyBorder="1" applyAlignment="1">
      <alignment wrapText="1"/>
    </xf>
    <xf numFmtId="9" fontId="9" fillId="0" borderId="0" xfId="1" applyFont="1" applyAlignment="1">
      <alignment wrapText="1"/>
    </xf>
    <xf numFmtId="9" fontId="9" fillId="2" borderId="0" xfId="1" applyFont="1" applyFill="1" applyAlignment="1">
      <alignment horizontal="center"/>
    </xf>
    <xf numFmtId="165" fontId="10" fillId="2" borderId="1" xfId="1" applyNumberFormat="1" applyFont="1" applyFill="1" applyBorder="1" applyAlignment="1">
      <alignment wrapText="1"/>
    </xf>
    <xf numFmtId="9" fontId="9" fillId="2" borderId="0" xfId="1" applyFont="1" applyFill="1" applyAlignment="1">
      <alignment horizontal="left"/>
    </xf>
    <xf numFmtId="0" fontId="6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9" fontId="10" fillId="2" borderId="1" xfId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165" fontId="4" fillId="2" borderId="1" xfId="1" applyNumberFormat="1" applyFont="1" applyFill="1" applyBorder="1" applyAlignment="1">
      <alignment wrapText="1"/>
    </xf>
    <xf numFmtId="165" fontId="11" fillId="2" borderId="1" xfId="1" applyNumberFormat="1" applyFont="1" applyFill="1" applyBorder="1" applyAlignment="1">
      <alignment wrapText="1"/>
    </xf>
    <xf numFmtId="165" fontId="10" fillId="2" borderId="1" xfId="0" quotePrefix="1" applyNumberFormat="1" applyFont="1" applyFill="1" applyBorder="1" applyAlignment="1">
      <alignment horizontal="left" vertical="center"/>
    </xf>
    <xf numFmtId="0" fontId="4" fillId="3" borderId="1" xfId="0" quotePrefix="1" applyFont="1" applyFill="1" applyBorder="1" applyAlignment="1">
      <alignment horizontal="left" vertical="center" wrapText="1"/>
    </xf>
    <xf numFmtId="0" fontId="4" fillId="3" borderId="1" xfId="0" quotePrefix="1" applyFont="1" applyFill="1" applyBorder="1" applyAlignment="1">
      <alignment horizontal="left" vertical="center"/>
    </xf>
    <xf numFmtId="165" fontId="12" fillId="3" borderId="1" xfId="0" quotePrefix="1" applyNumberFormat="1" applyFont="1" applyFill="1" applyBorder="1" applyAlignment="1">
      <alignment horizontal="left" vertical="center"/>
    </xf>
    <xf numFmtId="165" fontId="12" fillId="3" borderId="1" xfId="0" applyNumberFormat="1" applyFont="1" applyFill="1" applyBorder="1" applyAlignment="1">
      <alignment wrapText="1"/>
    </xf>
    <xf numFmtId="0" fontId="1" fillId="0" borderId="0" xfId="0" applyFont="1" applyAlignment="1">
      <alignment horizontal="left" vertical="center" wrapText="1"/>
    </xf>
    <xf numFmtId="9" fontId="9" fillId="0" borderId="0" xfId="1" applyFont="1" applyBorder="1" applyAlignment="1">
      <alignment horizontal="left" wrapText="1"/>
    </xf>
    <xf numFmtId="9" fontId="9" fillId="0" borderId="0" xfId="1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65" fontId="10" fillId="3" borderId="1" xfId="0" applyNumberFormat="1" applyFont="1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A7BE9-1E72-4AB4-863C-9A1FF46F4B22}">
  <dimension ref="A1:AN418"/>
  <sheetViews>
    <sheetView tabSelected="1" zoomScale="130" zoomScaleNormal="130" zoomScaleSheetLayoutView="120" workbookViewId="0">
      <pane ySplit="7" topLeftCell="A64" activePane="bottomLeft" state="frozen"/>
      <selection pane="bottomLeft" activeCell="C407" sqref="C407"/>
    </sheetView>
  </sheetViews>
  <sheetFormatPr defaultRowHeight="14.4" x14ac:dyDescent="0.3"/>
  <cols>
    <col min="1" max="1" width="47.109375" style="1" customWidth="1"/>
    <col min="2" max="2" width="65.44140625" customWidth="1"/>
    <col min="3" max="3" width="28.5546875" style="11" customWidth="1"/>
    <col min="4" max="5" width="14.33203125" bestFit="1" customWidth="1"/>
    <col min="7" max="7" width="18.88671875" customWidth="1"/>
  </cols>
  <sheetData>
    <row r="1" spans="1:40" s="4" customFormat="1" ht="15.6" x14ac:dyDescent="0.3">
      <c r="A1" s="38" t="s">
        <v>0</v>
      </c>
      <c r="B1" s="38"/>
      <c r="C1" s="14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0" s="4" customFormat="1" ht="15.6" x14ac:dyDescent="0.3">
      <c r="A2" s="38" t="s">
        <v>1</v>
      </c>
      <c r="B2" s="38"/>
      <c r="C2" s="14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40" s="4" customFormat="1" ht="15.6" x14ac:dyDescent="0.3">
      <c r="A3" s="38"/>
      <c r="B3" s="38"/>
      <c r="C3" s="14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</row>
    <row r="4" spans="1:40" s="4" customFormat="1" ht="15.6" x14ac:dyDescent="0.3">
      <c r="A4" s="37" t="s">
        <v>126</v>
      </c>
      <c r="B4" s="37"/>
      <c r="C4" s="12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</row>
    <row r="5" spans="1:40" s="4" customFormat="1" ht="15.6" x14ac:dyDescent="0.3">
      <c r="A5" s="37" t="s">
        <v>2</v>
      </c>
      <c r="B5" s="37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s="4" customFormat="1" ht="15.6" x14ac:dyDescent="0.3">
      <c r="A6" s="37" t="s">
        <v>2</v>
      </c>
      <c r="B6" s="37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s="21" customFormat="1" x14ac:dyDescent="0.3">
      <c r="A7" s="18" t="s">
        <v>3</v>
      </c>
      <c r="B7" s="19" t="s">
        <v>4</v>
      </c>
      <c r="C7" s="20" t="s">
        <v>5</v>
      </c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s="4" customFormat="1" x14ac:dyDescent="0.3">
      <c r="A8" s="16"/>
      <c r="B8" s="17"/>
      <c r="C8" s="10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</row>
    <row r="9" spans="1:40" s="4" customFormat="1" x14ac:dyDescent="0.3">
      <c r="A9" s="3" t="s">
        <v>6</v>
      </c>
      <c r="B9" s="8" t="s">
        <v>7</v>
      </c>
      <c r="C9" s="10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</row>
    <row r="10" spans="1:40" s="4" customFormat="1" x14ac:dyDescent="0.3">
      <c r="A10" s="3" t="s">
        <v>8</v>
      </c>
      <c r="B10" s="8" t="s">
        <v>9</v>
      </c>
      <c r="C10" s="22">
        <v>298000</v>
      </c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</row>
    <row r="11" spans="1:40" s="4" customFormat="1" x14ac:dyDescent="0.3">
      <c r="A11" s="3" t="s">
        <v>10</v>
      </c>
      <c r="B11" s="8" t="s">
        <v>11</v>
      </c>
      <c r="C11" s="7">
        <v>15000</v>
      </c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</row>
    <row r="12" spans="1:40" s="4" customFormat="1" x14ac:dyDescent="0.3">
      <c r="A12" s="3" t="s">
        <v>12</v>
      </c>
      <c r="B12" s="8" t="s">
        <v>13</v>
      </c>
      <c r="C12" s="22">
        <v>0</v>
      </c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</row>
    <row r="13" spans="1:40" s="5" customFormat="1" x14ac:dyDescent="0.3">
      <c r="A13" s="3">
        <v>3551</v>
      </c>
      <c r="B13" s="6" t="s">
        <v>14</v>
      </c>
      <c r="C13" s="22">
        <v>0</v>
      </c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</row>
    <row r="14" spans="1:40" s="4" customFormat="1" x14ac:dyDescent="0.3">
      <c r="A14" s="3" t="s">
        <v>15</v>
      </c>
      <c r="B14" s="8" t="s">
        <v>16</v>
      </c>
      <c r="C14" s="22">
        <v>25000</v>
      </c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1:40" s="4" customFormat="1" x14ac:dyDescent="0.3">
      <c r="A15" s="3">
        <v>36113</v>
      </c>
      <c r="B15" s="8" t="s">
        <v>17</v>
      </c>
      <c r="C15" s="23">
        <v>0</v>
      </c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1:40" s="4" customFormat="1" x14ac:dyDescent="0.3">
      <c r="A16" s="15"/>
      <c r="B16" s="8" t="s">
        <v>18</v>
      </c>
      <c r="C16" s="22">
        <v>20000</v>
      </c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1:40" s="4" customFormat="1" x14ac:dyDescent="0.3">
      <c r="A17" s="3" t="s">
        <v>19</v>
      </c>
      <c r="B17" s="8" t="s">
        <v>20</v>
      </c>
      <c r="C17" s="22">
        <v>250000</v>
      </c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1:40" s="4" customFormat="1" x14ac:dyDescent="0.3">
      <c r="A18" s="3" t="s">
        <v>21</v>
      </c>
      <c r="B18" s="8" t="s">
        <v>22</v>
      </c>
      <c r="C18" s="22">
        <v>3000</v>
      </c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1:40" s="4" customFormat="1" x14ac:dyDescent="0.3">
      <c r="A19" s="3" t="s">
        <v>23</v>
      </c>
      <c r="B19" s="8" t="s">
        <v>24</v>
      </c>
      <c r="C19" s="7">
        <v>4500</v>
      </c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s="4" customFormat="1" x14ac:dyDescent="0.3">
      <c r="A20" s="3">
        <v>36335</v>
      </c>
      <c r="B20" s="8" t="s">
        <v>25</v>
      </c>
      <c r="C20" s="7">
        <v>500</v>
      </c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</row>
    <row r="21" spans="1:40" s="4" customFormat="1" x14ac:dyDescent="0.3">
      <c r="A21" s="3">
        <v>36311</v>
      </c>
      <c r="B21" s="8" t="s">
        <v>26</v>
      </c>
      <c r="C21" s="7">
        <v>0</v>
      </c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</row>
    <row r="22" spans="1:40" s="4" customFormat="1" x14ac:dyDescent="0.3">
      <c r="A22" s="3"/>
      <c r="B22" s="8" t="s">
        <v>27</v>
      </c>
      <c r="C22" s="7">
        <v>29500</v>
      </c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</row>
    <row r="23" spans="1:40" s="4" customFormat="1" ht="18" x14ac:dyDescent="0.3">
      <c r="A23" s="25">
        <v>3</v>
      </c>
      <c r="B23" s="26" t="s">
        <v>28</v>
      </c>
      <c r="C23" s="27">
        <f>SUM(C10:C22)</f>
        <v>645500</v>
      </c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</row>
    <row r="24" spans="1:40" s="4" customFormat="1" x14ac:dyDescent="0.3">
      <c r="A24" s="16"/>
      <c r="B24" s="17"/>
      <c r="C24" s="9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</row>
    <row r="25" spans="1:40" s="4" customFormat="1" x14ac:dyDescent="0.3">
      <c r="A25" s="3" t="s">
        <v>29</v>
      </c>
      <c r="B25" s="8" t="s">
        <v>30</v>
      </c>
      <c r="C25" s="9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</row>
    <row r="26" spans="1:40" s="4" customFormat="1" x14ac:dyDescent="0.3">
      <c r="A26" s="3">
        <v>41</v>
      </c>
      <c r="B26" s="8" t="s">
        <v>31</v>
      </c>
      <c r="C26" s="9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</row>
    <row r="27" spans="1:40" s="4" customFormat="1" ht="18" customHeight="1" x14ac:dyDescent="0.3">
      <c r="A27" s="3" t="s">
        <v>32</v>
      </c>
      <c r="B27" s="8" t="s">
        <v>33</v>
      </c>
      <c r="C27" s="7">
        <v>130000</v>
      </c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</row>
    <row r="28" spans="1:40" s="4" customFormat="1" x14ac:dyDescent="0.3">
      <c r="A28" s="16">
        <v>42</v>
      </c>
      <c r="B28" s="17" t="s">
        <v>34</v>
      </c>
      <c r="C28" s="13">
        <v>0</v>
      </c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</row>
    <row r="29" spans="1:40" s="4" customFormat="1" x14ac:dyDescent="0.3">
      <c r="A29" s="3" t="s">
        <v>35</v>
      </c>
      <c r="B29" s="8" t="s">
        <v>36</v>
      </c>
      <c r="C29" s="13">
        <v>11500</v>
      </c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</row>
    <row r="30" spans="1:40" s="4" customFormat="1" x14ac:dyDescent="0.3">
      <c r="A30" s="3"/>
      <c r="B30" s="8" t="s">
        <v>37</v>
      </c>
      <c r="C30" s="13">
        <v>1500</v>
      </c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</row>
    <row r="31" spans="1:40" s="4" customFormat="1" x14ac:dyDescent="0.3">
      <c r="A31" s="3" t="s">
        <v>38</v>
      </c>
      <c r="B31" s="8" t="s">
        <v>39</v>
      </c>
      <c r="C31" s="13">
        <v>40000</v>
      </c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</row>
    <row r="32" spans="1:40" s="4" customFormat="1" x14ac:dyDescent="0.3">
      <c r="A32" s="3"/>
      <c r="B32" s="8" t="s">
        <v>40</v>
      </c>
      <c r="C32" s="13">
        <v>7500</v>
      </c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</row>
    <row r="33" spans="1:40" s="4" customFormat="1" x14ac:dyDescent="0.3">
      <c r="A33" s="3" t="s">
        <v>41</v>
      </c>
      <c r="B33" s="8" t="s">
        <v>42</v>
      </c>
      <c r="C33" s="24">
        <v>0</v>
      </c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</row>
    <row r="34" spans="1:40" s="4" customFormat="1" x14ac:dyDescent="0.3">
      <c r="A34" s="3" t="s">
        <v>43</v>
      </c>
      <c r="B34" s="8" t="s">
        <v>44</v>
      </c>
      <c r="C34" s="13">
        <v>15000</v>
      </c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s="4" customFormat="1" x14ac:dyDescent="0.3">
      <c r="A35" s="3"/>
      <c r="B35" s="8" t="s">
        <v>45</v>
      </c>
      <c r="C35" s="13">
        <v>4000</v>
      </c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</row>
    <row r="36" spans="1:40" s="4" customFormat="1" x14ac:dyDescent="0.3">
      <c r="A36" s="3" t="s">
        <v>46</v>
      </c>
      <c r="B36" s="8" t="s">
        <v>47</v>
      </c>
      <c r="C36" s="13">
        <v>3300</v>
      </c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s="4" customFormat="1" x14ac:dyDescent="0.3">
      <c r="A37" s="3" t="s">
        <v>48</v>
      </c>
      <c r="B37" s="8" t="s">
        <v>49</v>
      </c>
      <c r="C37" s="13">
        <v>3000</v>
      </c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  <row r="38" spans="1:40" s="4" customFormat="1" x14ac:dyDescent="0.3">
      <c r="A38" s="3" t="s">
        <v>50</v>
      </c>
      <c r="B38" s="8" t="s">
        <v>51</v>
      </c>
      <c r="C38" s="13">
        <v>500</v>
      </c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</row>
    <row r="39" spans="1:40" s="4" customFormat="1" x14ac:dyDescent="0.3">
      <c r="A39" s="3" t="s">
        <v>52</v>
      </c>
      <c r="B39" s="8" t="s">
        <v>53</v>
      </c>
      <c r="C39" s="13">
        <v>11500</v>
      </c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</row>
    <row r="40" spans="1:40" s="4" customFormat="1" x14ac:dyDescent="0.3">
      <c r="A40" s="3"/>
      <c r="B40" s="8" t="s">
        <v>54</v>
      </c>
      <c r="C40" s="24">
        <v>1000</v>
      </c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</row>
    <row r="41" spans="1:40" s="4" customFormat="1" x14ac:dyDescent="0.3">
      <c r="A41" s="3" t="s">
        <v>55</v>
      </c>
      <c r="B41" s="8" t="s">
        <v>56</v>
      </c>
      <c r="C41" s="13">
        <v>0</v>
      </c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</row>
    <row r="42" spans="1:40" s="4" customFormat="1" x14ac:dyDescent="0.3">
      <c r="A42" s="3" t="s">
        <v>57</v>
      </c>
      <c r="B42" s="8" t="s">
        <v>58</v>
      </c>
      <c r="C42" s="13">
        <v>5400</v>
      </c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</row>
    <row r="43" spans="1:40" s="4" customFormat="1" x14ac:dyDescent="0.3">
      <c r="A43" s="3" t="s">
        <v>59</v>
      </c>
      <c r="B43" s="8" t="s">
        <v>60</v>
      </c>
      <c r="C43" s="13">
        <v>2000</v>
      </c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1:40" s="4" customFormat="1" x14ac:dyDescent="0.3">
      <c r="A44" s="3" t="s">
        <v>61</v>
      </c>
      <c r="B44" s="8" t="s">
        <v>62</v>
      </c>
      <c r="C44" s="13">
        <v>2400</v>
      </c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1:40" s="4" customFormat="1" x14ac:dyDescent="0.3">
      <c r="A45" s="3"/>
      <c r="B45" s="8" t="s">
        <v>63</v>
      </c>
      <c r="C45" s="13">
        <v>6500</v>
      </c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1:40" s="4" customFormat="1" x14ac:dyDescent="0.3">
      <c r="A46" s="3" t="s">
        <v>64</v>
      </c>
      <c r="B46" s="8" t="s">
        <v>65</v>
      </c>
      <c r="C46" s="13">
        <v>28000</v>
      </c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1:40" s="4" customFormat="1" x14ac:dyDescent="0.3">
      <c r="A47" s="3" t="s">
        <v>66</v>
      </c>
      <c r="B47" s="8" t="s">
        <v>67</v>
      </c>
      <c r="C47" s="13">
        <v>66500</v>
      </c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1:40" s="4" customFormat="1" x14ac:dyDescent="0.3">
      <c r="B48" s="8" t="s">
        <v>68</v>
      </c>
      <c r="C48" s="13">
        <v>130000</v>
      </c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</row>
    <row r="49" spans="1:40" s="4" customFormat="1" x14ac:dyDescent="0.3">
      <c r="A49" s="3" t="s">
        <v>69</v>
      </c>
      <c r="B49" s="8" t="s">
        <v>70</v>
      </c>
      <c r="C49" s="13">
        <v>500</v>
      </c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</row>
    <row r="50" spans="1:40" s="4" customFormat="1" x14ac:dyDescent="0.3">
      <c r="A50" s="3" t="s">
        <v>71</v>
      </c>
      <c r="B50" s="8" t="s">
        <v>72</v>
      </c>
      <c r="C50" s="13">
        <v>25000</v>
      </c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</row>
    <row r="51" spans="1:40" s="4" customFormat="1" x14ac:dyDescent="0.3">
      <c r="A51" s="3" t="s">
        <v>73</v>
      </c>
      <c r="B51" s="8" t="s">
        <v>74</v>
      </c>
      <c r="C51" s="13">
        <v>25000</v>
      </c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</row>
    <row r="52" spans="1:40" s="4" customFormat="1" x14ac:dyDescent="0.3">
      <c r="A52" s="3" t="s">
        <v>75</v>
      </c>
      <c r="B52" s="8" t="s">
        <v>76</v>
      </c>
      <c r="C52" s="13">
        <v>3200</v>
      </c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</row>
    <row r="53" spans="1:40" s="4" customFormat="1" x14ac:dyDescent="0.3">
      <c r="A53" s="3" t="s">
        <v>77</v>
      </c>
      <c r="B53" s="8" t="s">
        <v>78</v>
      </c>
      <c r="C53" s="13">
        <v>7000</v>
      </c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</row>
    <row r="54" spans="1:40" s="4" customFormat="1" x14ac:dyDescent="0.3">
      <c r="A54" s="3">
        <v>3040</v>
      </c>
      <c r="B54" s="8" t="s">
        <v>79</v>
      </c>
      <c r="C54" s="13">
        <v>2500</v>
      </c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</row>
    <row r="55" spans="1:40" s="4" customFormat="1" x14ac:dyDescent="0.3">
      <c r="A55" s="3" t="s">
        <v>80</v>
      </c>
      <c r="B55" s="8" t="s">
        <v>81</v>
      </c>
      <c r="C55" s="13">
        <v>600</v>
      </c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</row>
    <row r="56" spans="1:40" s="4" customFormat="1" x14ac:dyDescent="0.3">
      <c r="A56" s="3" t="s">
        <v>82</v>
      </c>
      <c r="B56" s="8" t="s">
        <v>83</v>
      </c>
      <c r="C56" s="7">
        <v>0</v>
      </c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</row>
    <row r="57" spans="1:40" s="4" customFormat="1" x14ac:dyDescent="0.3">
      <c r="B57" s="8" t="s">
        <v>84</v>
      </c>
      <c r="C57" s="13">
        <v>7500</v>
      </c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</row>
    <row r="58" spans="1:40" s="4" customFormat="1" x14ac:dyDescent="0.3">
      <c r="A58" s="3" t="s">
        <v>85</v>
      </c>
      <c r="B58" s="8" t="s">
        <v>86</v>
      </c>
      <c r="C58" s="13">
        <v>250</v>
      </c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</row>
    <row r="59" spans="1:40" s="4" customFormat="1" x14ac:dyDescent="0.3">
      <c r="A59" s="3" t="s">
        <v>87</v>
      </c>
      <c r="B59" s="8" t="s">
        <v>88</v>
      </c>
      <c r="C59" s="13">
        <v>9500</v>
      </c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</row>
    <row r="60" spans="1:40" s="4" customFormat="1" x14ac:dyDescent="0.3">
      <c r="A60" s="3" t="s">
        <v>89</v>
      </c>
      <c r="B60" s="8" t="s">
        <v>90</v>
      </c>
      <c r="C60" s="13">
        <v>10000</v>
      </c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</row>
    <row r="61" spans="1:40" s="4" customFormat="1" x14ac:dyDescent="0.3">
      <c r="A61" s="3" t="s">
        <v>91</v>
      </c>
      <c r="B61" s="8" t="s">
        <v>92</v>
      </c>
      <c r="C61" s="13">
        <v>500</v>
      </c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</row>
    <row r="62" spans="1:40" s="4" customFormat="1" x14ac:dyDescent="0.3">
      <c r="A62" s="3">
        <v>42597</v>
      </c>
      <c r="B62" s="8" t="s">
        <v>93</v>
      </c>
      <c r="C62" s="13">
        <v>1500</v>
      </c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</row>
    <row r="63" spans="1:40" s="4" customFormat="1" x14ac:dyDescent="0.3">
      <c r="A63" s="3" t="s">
        <v>94</v>
      </c>
      <c r="B63" s="8" t="s">
        <v>95</v>
      </c>
      <c r="C63" s="13">
        <v>3000</v>
      </c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</row>
    <row r="64" spans="1:40" s="4" customFormat="1" x14ac:dyDescent="0.3">
      <c r="A64" s="3"/>
      <c r="B64" s="8" t="s">
        <v>96</v>
      </c>
      <c r="C64" s="13">
        <v>600</v>
      </c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</row>
    <row r="65" spans="1:40" s="4" customFormat="1" x14ac:dyDescent="0.3">
      <c r="A65" s="3" t="s">
        <v>97</v>
      </c>
      <c r="B65" s="8" t="s">
        <v>98</v>
      </c>
      <c r="C65" s="13">
        <v>0</v>
      </c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</row>
    <row r="66" spans="1:40" s="4" customFormat="1" x14ac:dyDescent="0.3">
      <c r="A66" s="3" t="s">
        <v>99</v>
      </c>
      <c r="B66" s="8" t="s">
        <v>100</v>
      </c>
      <c r="C66" s="13">
        <v>6000</v>
      </c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</row>
    <row r="67" spans="1:40" s="4" customFormat="1" x14ac:dyDescent="0.3">
      <c r="A67" s="3" t="s">
        <v>101</v>
      </c>
      <c r="B67" s="8" t="s">
        <v>102</v>
      </c>
      <c r="C67" s="13">
        <v>3000</v>
      </c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</row>
    <row r="68" spans="1:40" s="4" customFormat="1" x14ac:dyDescent="0.3">
      <c r="A68" s="3" t="s">
        <v>103</v>
      </c>
      <c r="B68" s="8" t="s">
        <v>104</v>
      </c>
      <c r="C68" s="13">
        <v>35000</v>
      </c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</row>
    <row r="69" spans="1:40" s="4" customFormat="1" x14ac:dyDescent="0.3">
      <c r="A69" s="3" t="s">
        <v>105</v>
      </c>
      <c r="B69" s="8" t="s">
        <v>106</v>
      </c>
      <c r="C69" s="13">
        <v>2500</v>
      </c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</row>
    <row r="70" spans="1:40" s="4" customFormat="1" x14ac:dyDescent="0.3">
      <c r="A70" s="3" t="s">
        <v>107</v>
      </c>
      <c r="B70" s="8" t="s">
        <v>108</v>
      </c>
      <c r="C70" s="13">
        <v>500</v>
      </c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</row>
    <row r="71" spans="1:40" s="4" customFormat="1" x14ac:dyDescent="0.3">
      <c r="A71" s="3" t="s">
        <v>109</v>
      </c>
      <c r="B71" s="8" t="s">
        <v>110</v>
      </c>
      <c r="C71" s="13">
        <v>21000</v>
      </c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</row>
    <row r="72" spans="1:40" s="4" customFormat="1" x14ac:dyDescent="0.3">
      <c r="A72" s="3" t="s">
        <v>111</v>
      </c>
      <c r="B72" s="8" t="s">
        <v>112</v>
      </c>
      <c r="C72" s="13">
        <v>2500</v>
      </c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</row>
    <row r="73" spans="1:40" s="4" customFormat="1" x14ac:dyDescent="0.3">
      <c r="A73" s="3" t="s">
        <v>113</v>
      </c>
      <c r="B73" s="8" t="s">
        <v>114</v>
      </c>
      <c r="C73" s="13">
        <v>300</v>
      </c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</row>
    <row r="74" spans="1:40" s="4" customFormat="1" x14ac:dyDescent="0.3">
      <c r="A74" s="3">
        <v>44342</v>
      </c>
      <c r="B74" s="8" t="s">
        <v>115</v>
      </c>
      <c r="C74" s="13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</row>
    <row r="75" spans="1:40" s="4" customFormat="1" x14ac:dyDescent="0.3">
      <c r="A75" s="3" t="s">
        <v>116</v>
      </c>
      <c r="B75" s="8" t="s">
        <v>117</v>
      </c>
      <c r="C75" s="13">
        <v>4000</v>
      </c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</row>
    <row r="76" spans="1:40" s="4" customFormat="1" x14ac:dyDescent="0.3">
      <c r="A76" s="3" t="s">
        <v>118</v>
      </c>
      <c r="B76" s="8" t="s">
        <v>119</v>
      </c>
      <c r="C76" s="13">
        <v>3981.68</v>
      </c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</row>
    <row r="77" spans="1:40" s="4" customFormat="1" x14ac:dyDescent="0.3">
      <c r="A77" s="3">
        <v>46211</v>
      </c>
      <c r="B77" s="8" t="s">
        <v>120</v>
      </c>
      <c r="C77" s="13">
        <v>0</v>
      </c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</row>
    <row r="78" spans="1:40" s="4" customFormat="1" x14ac:dyDescent="0.3">
      <c r="A78" s="3">
        <v>46221</v>
      </c>
      <c r="B78" s="8" t="s">
        <v>121</v>
      </c>
      <c r="C78" s="13">
        <v>0</v>
      </c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</row>
    <row r="79" spans="1:40" s="4" customFormat="1" x14ac:dyDescent="0.3">
      <c r="A79" s="3">
        <v>4624</v>
      </c>
      <c r="B79" s="8" t="s">
        <v>122</v>
      </c>
      <c r="C79" s="13">
        <v>0</v>
      </c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</row>
    <row r="80" spans="1:40" s="4" customFormat="1" x14ac:dyDescent="0.3">
      <c r="A80" s="3"/>
      <c r="B80" s="8" t="s">
        <v>123</v>
      </c>
      <c r="C80" s="13">
        <v>0</v>
      </c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</row>
    <row r="81" spans="1:40" s="4" customFormat="1" ht="18" x14ac:dyDescent="0.35">
      <c r="A81" s="25" t="s">
        <v>29</v>
      </c>
      <c r="B81" s="26" t="s">
        <v>124</v>
      </c>
      <c r="C81" s="28">
        <f>SUM(C27:C80)</f>
        <v>645031.68000000005</v>
      </c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</row>
    <row r="82" spans="1:40" s="4" customFormat="1" x14ac:dyDescent="0.3">
      <c r="A82" s="16"/>
      <c r="B82" s="17"/>
      <c r="C82" s="10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</row>
    <row r="83" spans="1:40" s="4" customFormat="1" x14ac:dyDescent="0.3">
      <c r="A83" s="29"/>
      <c r="B83" s="26" t="s">
        <v>125</v>
      </c>
      <c r="C83" s="34">
        <f>C23-C81</f>
        <v>468.31999999994878</v>
      </c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</row>
    <row r="84" spans="1:40" x14ac:dyDescent="0.3">
      <c r="A84" s="29"/>
      <c r="B84" s="32"/>
      <c r="C84" s="31"/>
    </row>
    <row r="85" spans="1:40" s="2" customFormat="1" x14ac:dyDescent="0.3"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</row>
    <row r="86" spans="1:40" s="2" customFormat="1" x14ac:dyDescent="0.3">
      <c r="A86" s="33" t="s">
        <v>127</v>
      </c>
      <c r="C86" s="30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</row>
    <row r="87" spans="1:40" x14ac:dyDescent="0.3">
      <c r="A87" s="33" t="s">
        <v>128</v>
      </c>
      <c r="C87" s="31"/>
    </row>
    <row r="88" spans="1:40" x14ac:dyDescent="0.3">
      <c r="A88" s="1" t="s">
        <v>132</v>
      </c>
    </row>
    <row r="90" spans="1:40" x14ac:dyDescent="0.3">
      <c r="B90" s="36" t="s">
        <v>129</v>
      </c>
    </row>
    <row r="91" spans="1:40" x14ac:dyDescent="0.3">
      <c r="B91" s="35" t="s">
        <v>130</v>
      </c>
    </row>
    <row r="92" spans="1:40" x14ac:dyDescent="0.3">
      <c r="B92" s="35" t="s">
        <v>131</v>
      </c>
    </row>
    <row r="93" spans="1:40" x14ac:dyDescent="0.3">
      <c r="A93"/>
      <c r="C93"/>
    </row>
    <row r="94" spans="1:40" x14ac:dyDescent="0.3">
      <c r="A94"/>
      <c r="C94"/>
    </row>
    <row r="95" spans="1:40" x14ac:dyDescent="0.3">
      <c r="A95"/>
      <c r="C95"/>
    </row>
    <row r="96" spans="1:40" x14ac:dyDescent="0.3">
      <c r="A96"/>
      <c r="C96"/>
    </row>
    <row r="97" spans="1:3" x14ac:dyDescent="0.3">
      <c r="A97"/>
      <c r="C97"/>
    </row>
    <row r="98" spans="1:3" x14ac:dyDescent="0.3">
      <c r="A98"/>
      <c r="C98"/>
    </row>
    <row r="99" spans="1:3" x14ac:dyDescent="0.3">
      <c r="A99"/>
      <c r="C99"/>
    </row>
    <row r="100" spans="1:3" x14ac:dyDescent="0.3">
      <c r="A100"/>
      <c r="C100"/>
    </row>
    <row r="101" spans="1:3" x14ac:dyDescent="0.3">
      <c r="A101"/>
      <c r="C101"/>
    </row>
    <row r="102" spans="1:3" x14ac:dyDescent="0.3">
      <c r="A102"/>
      <c r="C102"/>
    </row>
    <row r="103" spans="1:3" x14ac:dyDescent="0.3">
      <c r="A103"/>
      <c r="C103"/>
    </row>
    <row r="104" spans="1:3" x14ac:dyDescent="0.3">
      <c r="A104"/>
      <c r="C104"/>
    </row>
    <row r="105" spans="1:3" x14ac:dyDescent="0.3">
      <c r="A105"/>
      <c r="C105"/>
    </row>
    <row r="106" spans="1:3" x14ac:dyDescent="0.3">
      <c r="A106"/>
      <c r="C106"/>
    </row>
    <row r="107" spans="1:3" x14ac:dyDescent="0.3">
      <c r="A107"/>
      <c r="C107"/>
    </row>
    <row r="108" spans="1:3" x14ac:dyDescent="0.3">
      <c r="A108"/>
      <c r="C108"/>
    </row>
    <row r="109" spans="1:3" x14ac:dyDescent="0.3">
      <c r="A109"/>
      <c r="C109"/>
    </row>
    <row r="110" spans="1:3" x14ac:dyDescent="0.3">
      <c r="A110"/>
      <c r="C110"/>
    </row>
    <row r="111" spans="1:3" x14ac:dyDescent="0.3">
      <c r="A111"/>
      <c r="C111"/>
    </row>
    <row r="112" spans="1:3" x14ac:dyDescent="0.3">
      <c r="A112"/>
      <c r="C112"/>
    </row>
    <row r="113" spans="1:3" x14ac:dyDescent="0.3">
      <c r="A113"/>
      <c r="C113"/>
    </row>
    <row r="114" spans="1:3" x14ac:dyDescent="0.3">
      <c r="A114"/>
      <c r="C114"/>
    </row>
    <row r="115" spans="1:3" x14ac:dyDescent="0.3">
      <c r="A115"/>
      <c r="C115"/>
    </row>
    <row r="116" spans="1:3" x14ac:dyDescent="0.3">
      <c r="A116"/>
      <c r="C116"/>
    </row>
    <row r="117" spans="1:3" x14ac:dyDescent="0.3">
      <c r="A117"/>
      <c r="C117"/>
    </row>
    <row r="118" spans="1:3" x14ac:dyDescent="0.3">
      <c r="A118"/>
      <c r="C118"/>
    </row>
    <row r="119" spans="1:3" x14ac:dyDescent="0.3">
      <c r="A119"/>
      <c r="C119"/>
    </row>
    <row r="120" spans="1:3" x14ac:dyDescent="0.3">
      <c r="A120"/>
      <c r="C120"/>
    </row>
    <row r="121" spans="1:3" x14ac:dyDescent="0.3">
      <c r="A121"/>
      <c r="C121"/>
    </row>
    <row r="122" spans="1:3" x14ac:dyDescent="0.3">
      <c r="A122"/>
      <c r="C122"/>
    </row>
    <row r="123" spans="1:3" x14ac:dyDescent="0.3">
      <c r="A123"/>
      <c r="C123"/>
    </row>
    <row r="124" spans="1:3" x14ac:dyDescent="0.3">
      <c r="A124"/>
      <c r="C124"/>
    </row>
    <row r="125" spans="1:3" x14ac:dyDescent="0.3">
      <c r="A125"/>
      <c r="C125"/>
    </row>
    <row r="126" spans="1:3" x14ac:dyDescent="0.3">
      <c r="A126"/>
      <c r="C126"/>
    </row>
    <row r="127" spans="1:3" x14ac:dyDescent="0.3">
      <c r="A127"/>
      <c r="C127"/>
    </row>
    <row r="128" spans="1:3" x14ac:dyDescent="0.3">
      <c r="A128"/>
      <c r="C128"/>
    </row>
    <row r="129" spans="1:3" x14ac:dyDescent="0.3">
      <c r="A129"/>
      <c r="C129"/>
    </row>
    <row r="130" spans="1:3" x14ac:dyDescent="0.3">
      <c r="A130"/>
      <c r="C130"/>
    </row>
    <row r="131" spans="1:3" x14ac:dyDescent="0.3">
      <c r="A131"/>
      <c r="C131"/>
    </row>
    <row r="132" spans="1:3" x14ac:dyDescent="0.3">
      <c r="A132"/>
      <c r="C132"/>
    </row>
    <row r="133" spans="1:3" x14ac:dyDescent="0.3">
      <c r="A133"/>
      <c r="C133"/>
    </row>
    <row r="134" spans="1:3" x14ac:dyDescent="0.3">
      <c r="A134"/>
      <c r="C134"/>
    </row>
    <row r="135" spans="1:3" x14ac:dyDescent="0.3">
      <c r="A135"/>
      <c r="C135"/>
    </row>
    <row r="136" spans="1:3" x14ac:dyDescent="0.3">
      <c r="A136"/>
      <c r="C136"/>
    </row>
    <row r="137" spans="1:3" x14ac:dyDescent="0.3">
      <c r="A137"/>
      <c r="C137"/>
    </row>
    <row r="138" spans="1:3" x14ac:dyDescent="0.3">
      <c r="A138"/>
      <c r="C138"/>
    </row>
    <row r="139" spans="1:3" x14ac:dyDescent="0.3">
      <c r="A139"/>
      <c r="C139"/>
    </row>
    <row r="140" spans="1:3" x14ac:dyDescent="0.3">
      <c r="A140"/>
      <c r="C140"/>
    </row>
    <row r="141" spans="1:3" x14ac:dyDescent="0.3">
      <c r="A141"/>
      <c r="C141"/>
    </row>
    <row r="142" spans="1:3" x14ac:dyDescent="0.3">
      <c r="A142"/>
      <c r="C142"/>
    </row>
    <row r="143" spans="1:3" x14ac:dyDescent="0.3">
      <c r="A143"/>
      <c r="C143"/>
    </row>
    <row r="144" spans="1:3" x14ac:dyDescent="0.3">
      <c r="A144"/>
      <c r="C144"/>
    </row>
    <row r="145" spans="1:3" x14ac:dyDescent="0.3">
      <c r="A145"/>
      <c r="C145"/>
    </row>
    <row r="146" spans="1:3" x14ac:dyDescent="0.3">
      <c r="A146"/>
      <c r="C146"/>
    </row>
    <row r="147" spans="1:3" x14ac:dyDescent="0.3">
      <c r="A147"/>
      <c r="C147"/>
    </row>
    <row r="148" spans="1:3" x14ac:dyDescent="0.3">
      <c r="A148"/>
      <c r="C148"/>
    </row>
    <row r="149" spans="1:3" x14ac:dyDescent="0.3">
      <c r="A149"/>
      <c r="C149"/>
    </row>
    <row r="150" spans="1:3" x14ac:dyDescent="0.3">
      <c r="A150"/>
      <c r="C150"/>
    </row>
    <row r="151" spans="1:3" x14ac:dyDescent="0.3">
      <c r="A151"/>
      <c r="C151"/>
    </row>
    <row r="152" spans="1:3" x14ac:dyDescent="0.3">
      <c r="A152"/>
      <c r="C152"/>
    </row>
    <row r="153" spans="1:3" x14ac:dyDescent="0.3">
      <c r="A153"/>
      <c r="C153"/>
    </row>
    <row r="154" spans="1:3" x14ac:dyDescent="0.3">
      <c r="A154"/>
      <c r="C154"/>
    </row>
    <row r="155" spans="1:3" x14ac:dyDescent="0.3">
      <c r="A155"/>
      <c r="C155"/>
    </row>
    <row r="156" spans="1:3" x14ac:dyDescent="0.3">
      <c r="A156"/>
      <c r="C156"/>
    </row>
    <row r="157" spans="1:3" x14ac:dyDescent="0.3">
      <c r="A157"/>
      <c r="C157"/>
    </row>
    <row r="158" spans="1:3" x14ac:dyDescent="0.3">
      <c r="A158"/>
      <c r="C158"/>
    </row>
    <row r="159" spans="1:3" x14ac:dyDescent="0.3">
      <c r="A159"/>
      <c r="C159"/>
    </row>
    <row r="160" spans="1:3" x14ac:dyDescent="0.3">
      <c r="A160"/>
      <c r="C160"/>
    </row>
    <row r="161" spans="1:3" x14ac:dyDescent="0.3">
      <c r="A161"/>
      <c r="C161"/>
    </row>
    <row r="162" spans="1:3" x14ac:dyDescent="0.3">
      <c r="A162"/>
      <c r="C162"/>
    </row>
    <row r="163" spans="1:3" x14ac:dyDescent="0.3">
      <c r="A163"/>
      <c r="C163"/>
    </row>
    <row r="164" spans="1:3" x14ac:dyDescent="0.3">
      <c r="A164"/>
      <c r="C164"/>
    </row>
    <row r="165" spans="1:3" x14ac:dyDescent="0.3">
      <c r="A165"/>
      <c r="C165"/>
    </row>
    <row r="166" spans="1:3" x14ac:dyDescent="0.3">
      <c r="A166"/>
      <c r="C166"/>
    </row>
    <row r="167" spans="1:3" x14ac:dyDescent="0.3">
      <c r="A167"/>
      <c r="C167"/>
    </row>
    <row r="168" spans="1:3" x14ac:dyDescent="0.3">
      <c r="A168"/>
      <c r="C168"/>
    </row>
    <row r="169" spans="1:3" x14ac:dyDescent="0.3">
      <c r="A169"/>
      <c r="C169"/>
    </row>
    <row r="170" spans="1:3" x14ac:dyDescent="0.3">
      <c r="A170"/>
      <c r="C170"/>
    </row>
    <row r="171" spans="1:3" x14ac:dyDescent="0.3">
      <c r="A171"/>
      <c r="C171"/>
    </row>
    <row r="172" spans="1:3" x14ac:dyDescent="0.3">
      <c r="A172"/>
      <c r="C172"/>
    </row>
    <row r="173" spans="1:3" x14ac:dyDescent="0.3">
      <c r="A173"/>
      <c r="C173"/>
    </row>
    <row r="174" spans="1:3" x14ac:dyDescent="0.3">
      <c r="A174"/>
      <c r="C174"/>
    </row>
    <row r="175" spans="1:3" x14ac:dyDescent="0.3">
      <c r="A175"/>
      <c r="C175"/>
    </row>
    <row r="176" spans="1:3" x14ac:dyDescent="0.3">
      <c r="A176"/>
      <c r="C176"/>
    </row>
    <row r="177" spans="1:3" x14ac:dyDescent="0.3">
      <c r="A177"/>
      <c r="C177"/>
    </row>
    <row r="178" spans="1:3" x14ac:dyDescent="0.3">
      <c r="A178"/>
      <c r="C178"/>
    </row>
    <row r="179" spans="1:3" x14ac:dyDescent="0.3">
      <c r="A179"/>
      <c r="C179"/>
    </row>
    <row r="180" spans="1:3" x14ac:dyDescent="0.3">
      <c r="A180"/>
      <c r="C180"/>
    </row>
    <row r="181" spans="1:3" x14ac:dyDescent="0.3">
      <c r="A181"/>
      <c r="C181"/>
    </row>
    <row r="182" spans="1:3" x14ac:dyDescent="0.3">
      <c r="A182"/>
      <c r="C182"/>
    </row>
    <row r="183" spans="1:3" x14ac:dyDescent="0.3">
      <c r="A183"/>
      <c r="C183"/>
    </row>
    <row r="184" spans="1:3" x14ac:dyDescent="0.3">
      <c r="A184"/>
      <c r="C184"/>
    </row>
    <row r="185" spans="1:3" x14ac:dyDescent="0.3">
      <c r="A185"/>
      <c r="C185"/>
    </row>
    <row r="186" spans="1:3" x14ac:dyDescent="0.3">
      <c r="A186"/>
      <c r="C186"/>
    </row>
    <row r="187" spans="1:3" x14ac:dyDescent="0.3">
      <c r="A187"/>
      <c r="C187"/>
    </row>
    <row r="188" spans="1:3" x14ac:dyDescent="0.3">
      <c r="A188"/>
      <c r="C188"/>
    </row>
    <row r="189" spans="1:3" x14ac:dyDescent="0.3">
      <c r="A189"/>
      <c r="C189"/>
    </row>
    <row r="190" spans="1:3" x14ac:dyDescent="0.3">
      <c r="A190"/>
      <c r="C190"/>
    </row>
    <row r="191" spans="1:3" x14ac:dyDescent="0.3">
      <c r="A191"/>
      <c r="C191"/>
    </row>
    <row r="192" spans="1:3" x14ac:dyDescent="0.3">
      <c r="A192"/>
      <c r="C192"/>
    </row>
    <row r="193" spans="1:3" x14ac:dyDescent="0.3">
      <c r="A193"/>
      <c r="C193"/>
    </row>
    <row r="194" spans="1:3" x14ac:dyDescent="0.3">
      <c r="A194"/>
      <c r="C194"/>
    </row>
    <row r="195" spans="1:3" x14ac:dyDescent="0.3">
      <c r="A195"/>
      <c r="C195"/>
    </row>
    <row r="196" spans="1:3" x14ac:dyDescent="0.3">
      <c r="A196"/>
      <c r="C196"/>
    </row>
    <row r="197" spans="1:3" x14ac:dyDescent="0.3">
      <c r="A197"/>
      <c r="C197"/>
    </row>
    <row r="198" spans="1:3" x14ac:dyDescent="0.3">
      <c r="A198"/>
      <c r="C198"/>
    </row>
    <row r="199" spans="1:3" x14ac:dyDescent="0.3">
      <c r="A199"/>
      <c r="C199"/>
    </row>
    <row r="200" spans="1:3" x14ac:dyDescent="0.3">
      <c r="A200"/>
      <c r="C200"/>
    </row>
    <row r="201" spans="1:3" x14ac:dyDescent="0.3">
      <c r="A201"/>
      <c r="C201"/>
    </row>
    <row r="202" spans="1:3" x14ac:dyDescent="0.3">
      <c r="A202"/>
      <c r="C202"/>
    </row>
    <row r="203" spans="1:3" x14ac:dyDescent="0.3">
      <c r="A203"/>
      <c r="C203"/>
    </row>
    <row r="204" spans="1:3" x14ac:dyDescent="0.3">
      <c r="A204"/>
      <c r="C204"/>
    </row>
    <row r="205" spans="1:3" x14ac:dyDescent="0.3">
      <c r="A205"/>
      <c r="C205"/>
    </row>
    <row r="206" spans="1:3" x14ac:dyDescent="0.3">
      <c r="A206"/>
      <c r="C206"/>
    </row>
    <row r="207" spans="1:3" x14ac:dyDescent="0.3">
      <c r="A207"/>
      <c r="C207"/>
    </row>
    <row r="208" spans="1:3" x14ac:dyDescent="0.3">
      <c r="A208"/>
      <c r="C208"/>
    </row>
    <row r="209" spans="1:3" x14ac:dyDescent="0.3">
      <c r="A209"/>
      <c r="C209"/>
    </row>
    <row r="210" spans="1:3" x14ac:dyDescent="0.3">
      <c r="A210"/>
      <c r="C210"/>
    </row>
    <row r="211" spans="1:3" x14ac:dyDescent="0.3">
      <c r="A211"/>
      <c r="C211"/>
    </row>
    <row r="212" spans="1:3" x14ac:dyDescent="0.3">
      <c r="A212"/>
      <c r="C212"/>
    </row>
    <row r="213" spans="1:3" x14ac:dyDescent="0.3">
      <c r="A213"/>
      <c r="C213"/>
    </row>
    <row r="214" spans="1:3" x14ac:dyDescent="0.3">
      <c r="A214"/>
      <c r="C214"/>
    </row>
    <row r="215" spans="1:3" x14ac:dyDescent="0.3">
      <c r="A215"/>
      <c r="C215"/>
    </row>
    <row r="216" spans="1:3" x14ac:dyDescent="0.3">
      <c r="A216"/>
      <c r="C216"/>
    </row>
    <row r="217" spans="1:3" x14ac:dyDescent="0.3">
      <c r="A217"/>
      <c r="C217"/>
    </row>
    <row r="218" spans="1:3" x14ac:dyDescent="0.3">
      <c r="A218"/>
      <c r="C218"/>
    </row>
    <row r="219" spans="1:3" x14ac:dyDescent="0.3">
      <c r="A219"/>
      <c r="C219"/>
    </row>
    <row r="220" spans="1:3" x14ac:dyDescent="0.3">
      <c r="A220"/>
      <c r="C220"/>
    </row>
    <row r="221" spans="1:3" x14ac:dyDescent="0.3">
      <c r="A221"/>
      <c r="C221"/>
    </row>
    <row r="222" spans="1:3" x14ac:dyDescent="0.3">
      <c r="A222"/>
      <c r="C222"/>
    </row>
    <row r="223" spans="1:3" x14ac:dyDescent="0.3">
      <c r="A223"/>
      <c r="C223"/>
    </row>
    <row r="224" spans="1:3" x14ac:dyDescent="0.3">
      <c r="A224"/>
      <c r="C224"/>
    </row>
    <row r="225" spans="1:3" x14ac:dyDescent="0.3">
      <c r="A225"/>
      <c r="C225"/>
    </row>
    <row r="226" spans="1:3" x14ac:dyDescent="0.3">
      <c r="A226"/>
      <c r="C226"/>
    </row>
    <row r="227" spans="1:3" x14ac:dyDescent="0.3">
      <c r="A227"/>
      <c r="C227"/>
    </row>
    <row r="228" spans="1:3" x14ac:dyDescent="0.3">
      <c r="A228"/>
      <c r="C228"/>
    </row>
    <row r="229" spans="1:3" x14ac:dyDescent="0.3">
      <c r="A229"/>
      <c r="C229"/>
    </row>
    <row r="230" spans="1:3" x14ac:dyDescent="0.3">
      <c r="A230"/>
      <c r="C230"/>
    </row>
    <row r="231" spans="1:3" x14ac:dyDescent="0.3">
      <c r="A231"/>
      <c r="C231"/>
    </row>
    <row r="232" spans="1:3" x14ac:dyDescent="0.3">
      <c r="A232"/>
      <c r="C232"/>
    </row>
    <row r="233" spans="1:3" x14ac:dyDescent="0.3">
      <c r="A233"/>
      <c r="C233"/>
    </row>
    <row r="234" spans="1:3" x14ac:dyDescent="0.3">
      <c r="A234"/>
      <c r="C234"/>
    </row>
    <row r="235" spans="1:3" x14ac:dyDescent="0.3">
      <c r="A235"/>
      <c r="C235"/>
    </row>
    <row r="236" spans="1:3" x14ac:dyDescent="0.3">
      <c r="A236"/>
      <c r="C236"/>
    </row>
    <row r="237" spans="1:3" x14ac:dyDescent="0.3">
      <c r="A237"/>
      <c r="C237"/>
    </row>
    <row r="238" spans="1:3" x14ac:dyDescent="0.3">
      <c r="A238"/>
      <c r="C238"/>
    </row>
    <row r="239" spans="1:3" x14ac:dyDescent="0.3">
      <c r="A239"/>
      <c r="C239"/>
    </row>
    <row r="240" spans="1:3" x14ac:dyDescent="0.3">
      <c r="A240"/>
      <c r="C240"/>
    </row>
    <row r="241" spans="1:3" x14ac:dyDescent="0.3">
      <c r="A241"/>
      <c r="C241"/>
    </row>
    <row r="242" spans="1:3" x14ac:dyDescent="0.3">
      <c r="A242"/>
      <c r="C242"/>
    </row>
    <row r="243" spans="1:3" x14ac:dyDescent="0.3">
      <c r="A243"/>
      <c r="C243"/>
    </row>
    <row r="244" spans="1:3" x14ac:dyDescent="0.3">
      <c r="A244"/>
      <c r="C244"/>
    </row>
    <row r="245" spans="1:3" x14ac:dyDescent="0.3">
      <c r="A245"/>
      <c r="C245"/>
    </row>
    <row r="246" spans="1:3" x14ac:dyDescent="0.3">
      <c r="A246"/>
      <c r="C246"/>
    </row>
    <row r="247" spans="1:3" x14ac:dyDescent="0.3">
      <c r="A247"/>
      <c r="C247"/>
    </row>
    <row r="248" spans="1:3" x14ac:dyDescent="0.3">
      <c r="A248"/>
      <c r="C248"/>
    </row>
    <row r="249" spans="1:3" x14ac:dyDescent="0.3">
      <c r="A249"/>
      <c r="C249"/>
    </row>
    <row r="250" spans="1:3" x14ac:dyDescent="0.3">
      <c r="A250"/>
      <c r="C250"/>
    </row>
    <row r="251" spans="1:3" x14ac:dyDescent="0.3">
      <c r="A251"/>
      <c r="C251"/>
    </row>
    <row r="252" spans="1:3" x14ac:dyDescent="0.3">
      <c r="A252"/>
      <c r="C252"/>
    </row>
    <row r="253" spans="1:3" x14ac:dyDescent="0.3">
      <c r="A253"/>
      <c r="C253"/>
    </row>
    <row r="254" spans="1:3" x14ac:dyDescent="0.3">
      <c r="A254"/>
      <c r="C254"/>
    </row>
    <row r="255" spans="1:3" x14ac:dyDescent="0.3">
      <c r="A255"/>
      <c r="C255"/>
    </row>
    <row r="256" spans="1:3" x14ac:dyDescent="0.3">
      <c r="A256"/>
      <c r="C256"/>
    </row>
    <row r="257" spans="1:3" x14ac:dyDescent="0.3">
      <c r="A257"/>
      <c r="C257"/>
    </row>
    <row r="258" spans="1:3" x14ac:dyDescent="0.3">
      <c r="A258"/>
      <c r="C258"/>
    </row>
    <row r="259" spans="1:3" x14ac:dyDescent="0.3">
      <c r="A259"/>
      <c r="C259"/>
    </row>
    <row r="260" spans="1:3" x14ac:dyDescent="0.3">
      <c r="A260"/>
      <c r="C260"/>
    </row>
    <row r="261" spans="1:3" x14ac:dyDescent="0.3">
      <c r="A261"/>
      <c r="C261"/>
    </row>
    <row r="262" spans="1:3" x14ac:dyDescent="0.3">
      <c r="A262"/>
      <c r="C262"/>
    </row>
    <row r="263" spans="1:3" x14ac:dyDescent="0.3">
      <c r="A263"/>
      <c r="C263"/>
    </row>
    <row r="264" spans="1:3" x14ac:dyDescent="0.3">
      <c r="A264"/>
      <c r="C264"/>
    </row>
    <row r="265" spans="1:3" x14ac:dyDescent="0.3">
      <c r="A265"/>
      <c r="C265"/>
    </row>
    <row r="266" spans="1:3" x14ac:dyDescent="0.3">
      <c r="A266"/>
      <c r="C266"/>
    </row>
    <row r="267" spans="1:3" x14ac:dyDescent="0.3">
      <c r="A267"/>
      <c r="C267"/>
    </row>
    <row r="268" spans="1:3" x14ac:dyDescent="0.3">
      <c r="A268"/>
      <c r="C268"/>
    </row>
    <row r="269" spans="1:3" x14ac:dyDescent="0.3">
      <c r="A269"/>
      <c r="C269"/>
    </row>
    <row r="270" spans="1:3" x14ac:dyDescent="0.3">
      <c r="A270"/>
      <c r="C270"/>
    </row>
    <row r="271" spans="1:3" x14ac:dyDescent="0.3">
      <c r="A271"/>
      <c r="C271"/>
    </row>
    <row r="272" spans="1:3" x14ac:dyDescent="0.3">
      <c r="A272"/>
      <c r="C272"/>
    </row>
    <row r="273" spans="1:3" x14ac:dyDescent="0.3">
      <c r="A273"/>
      <c r="C273"/>
    </row>
    <row r="274" spans="1:3" x14ac:dyDescent="0.3">
      <c r="A274"/>
      <c r="C274"/>
    </row>
    <row r="275" spans="1:3" x14ac:dyDescent="0.3">
      <c r="A275"/>
      <c r="C275"/>
    </row>
    <row r="276" spans="1:3" x14ac:dyDescent="0.3">
      <c r="A276"/>
      <c r="C276"/>
    </row>
    <row r="277" spans="1:3" x14ac:dyDescent="0.3">
      <c r="A277"/>
      <c r="C277"/>
    </row>
    <row r="278" spans="1:3" x14ac:dyDescent="0.3">
      <c r="A278"/>
      <c r="C278"/>
    </row>
    <row r="279" spans="1:3" x14ac:dyDescent="0.3">
      <c r="A279"/>
      <c r="C279"/>
    </row>
    <row r="280" spans="1:3" x14ac:dyDescent="0.3">
      <c r="A280"/>
      <c r="C280"/>
    </row>
    <row r="281" spans="1:3" x14ac:dyDescent="0.3">
      <c r="A281"/>
      <c r="C281"/>
    </row>
    <row r="282" spans="1:3" x14ac:dyDescent="0.3">
      <c r="A282"/>
      <c r="C282"/>
    </row>
    <row r="283" spans="1:3" x14ac:dyDescent="0.3">
      <c r="A283"/>
      <c r="C283"/>
    </row>
    <row r="284" spans="1:3" x14ac:dyDescent="0.3">
      <c r="A284"/>
      <c r="C284"/>
    </row>
    <row r="285" spans="1:3" x14ac:dyDescent="0.3">
      <c r="A285"/>
      <c r="C285"/>
    </row>
    <row r="286" spans="1:3" x14ac:dyDescent="0.3">
      <c r="A286"/>
      <c r="C286"/>
    </row>
    <row r="287" spans="1:3" x14ac:dyDescent="0.3">
      <c r="A287"/>
      <c r="C287"/>
    </row>
    <row r="288" spans="1:3" x14ac:dyDescent="0.3">
      <c r="A288"/>
      <c r="C288"/>
    </row>
    <row r="289" spans="1:3" x14ac:dyDescent="0.3">
      <c r="A289"/>
      <c r="C289"/>
    </row>
    <row r="290" spans="1:3" x14ac:dyDescent="0.3">
      <c r="A290"/>
      <c r="C290"/>
    </row>
    <row r="291" spans="1:3" x14ac:dyDescent="0.3">
      <c r="A291"/>
      <c r="C291"/>
    </row>
    <row r="292" spans="1:3" x14ac:dyDescent="0.3">
      <c r="A292"/>
      <c r="C292"/>
    </row>
    <row r="293" spans="1:3" x14ac:dyDescent="0.3">
      <c r="A293"/>
      <c r="C293"/>
    </row>
    <row r="294" spans="1:3" x14ac:dyDescent="0.3">
      <c r="A294"/>
      <c r="C294"/>
    </row>
    <row r="295" spans="1:3" x14ac:dyDescent="0.3">
      <c r="A295"/>
      <c r="C295"/>
    </row>
    <row r="296" spans="1:3" x14ac:dyDescent="0.3">
      <c r="A296"/>
      <c r="C296"/>
    </row>
    <row r="297" spans="1:3" x14ac:dyDescent="0.3">
      <c r="A297"/>
      <c r="C297"/>
    </row>
    <row r="298" spans="1:3" x14ac:dyDescent="0.3">
      <c r="A298"/>
      <c r="C298"/>
    </row>
    <row r="299" spans="1:3" x14ac:dyDescent="0.3">
      <c r="A299"/>
      <c r="C299"/>
    </row>
    <row r="300" spans="1:3" x14ac:dyDescent="0.3">
      <c r="A300"/>
      <c r="C300"/>
    </row>
    <row r="301" spans="1:3" x14ac:dyDescent="0.3">
      <c r="A301"/>
      <c r="C301"/>
    </row>
    <row r="302" spans="1:3" x14ac:dyDescent="0.3">
      <c r="A302"/>
      <c r="C302"/>
    </row>
    <row r="303" spans="1:3" x14ac:dyDescent="0.3">
      <c r="A303"/>
      <c r="C303"/>
    </row>
    <row r="304" spans="1:3" x14ac:dyDescent="0.3">
      <c r="A304"/>
      <c r="C304"/>
    </row>
    <row r="305" spans="1:3" x14ac:dyDescent="0.3">
      <c r="A305"/>
      <c r="C305"/>
    </row>
    <row r="306" spans="1:3" x14ac:dyDescent="0.3">
      <c r="A306"/>
      <c r="C306"/>
    </row>
    <row r="307" spans="1:3" x14ac:dyDescent="0.3">
      <c r="A307"/>
      <c r="C307"/>
    </row>
    <row r="308" spans="1:3" x14ac:dyDescent="0.3">
      <c r="A308"/>
      <c r="C308"/>
    </row>
    <row r="309" spans="1:3" x14ac:dyDescent="0.3">
      <c r="A309"/>
      <c r="C309"/>
    </row>
    <row r="310" spans="1:3" x14ac:dyDescent="0.3">
      <c r="A310"/>
      <c r="C310"/>
    </row>
    <row r="311" spans="1:3" x14ac:dyDescent="0.3">
      <c r="A311"/>
      <c r="C311"/>
    </row>
    <row r="312" spans="1:3" x14ac:dyDescent="0.3">
      <c r="A312"/>
      <c r="C312"/>
    </row>
    <row r="313" spans="1:3" x14ac:dyDescent="0.3">
      <c r="A313"/>
      <c r="C313"/>
    </row>
    <row r="314" spans="1:3" x14ac:dyDescent="0.3">
      <c r="A314"/>
      <c r="C314"/>
    </row>
    <row r="315" spans="1:3" x14ac:dyDescent="0.3">
      <c r="A315"/>
      <c r="C315"/>
    </row>
    <row r="316" spans="1:3" x14ac:dyDescent="0.3">
      <c r="A316"/>
      <c r="C316"/>
    </row>
    <row r="317" spans="1:3" x14ac:dyDescent="0.3">
      <c r="A317"/>
      <c r="C317"/>
    </row>
    <row r="318" spans="1:3" x14ac:dyDescent="0.3">
      <c r="A318"/>
      <c r="C318"/>
    </row>
    <row r="319" spans="1:3" x14ac:dyDescent="0.3">
      <c r="A319"/>
      <c r="C319"/>
    </row>
    <row r="320" spans="1:3" x14ac:dyDescent="0.3">
      <c r="A320"/>
      <c r="C320"/>
    </row>
    <row r="321" spans="1:3" x14ac:dyDescent="0.3">
      <c r="A321"/>
      <c r="C321"/>
    </row>
    <row r="322" spans="1:3" x14ac:dyDescent="0.3">
      <c r="A322"/>
      <c r="C322"/>
    </row>
    <row r="323" spans="1:3" x14ac:dyDescent="0.3">
      <c r="A323"/>
      <c r="C323"/>
    </row>
    <row r="324" spans="1:3" x14ac:dyDescent="0.3">
      <c r="A324"/>
      <c r="C324"/>
    </row>
    <row r="325" spans="1:3" x14ac:dyDescent="0.3">
      <c r="A325"/>
      <c r="C325"/>
    </row>
    <row r="326" spans="1:3" x14ac:dyDescent="0.3">
      <c r="A326"/>
      <c r="C326"/>
    </row>
    <row r="327" spans="1:3" x14ac:dyDescent="0.3">
      <c r="A327"/>
      <c r="C327"/>
    </row>
    <row r="328" spans="1:3" x14ac:dyDescent="0.3">
      <c r="A328"/>
      <c r="C328"/>
    </row>
    <row r="329" spans="1:3" x14ac:dyDescent="0.3">
      <c r="A329"/>
      <c r="C329"/>
    </row>
    <row r="330" spans="1:3" x14ac:dyDescent="0.3">
      <c r="A330"/>
      <c r="C330"/>
    </row>
    <row r="331" spans="1:3" x14ac:dyDescent="0.3">
      <c r="A331"/>
      <c r="C331"/>
    </row>
    <row r="332" spans="1:3" x14ac:dyDescent="0.3">
      <c r="A332"/>
      <c r="C332"/>
    </row>
    <row r="333" spans="1:3" x14ac:dyDescent="0.3">
      <c r="A333"/>
      <c r="C333"/>
    </row>
    <row r="334" spans="1:3" x14ac:dyDescent="0.3">
      <c r="A334"/>
      <c r="C334"/>
    </row>
    <row r="335" spans="1:3" x14ac:dyDescent="0.3">
      <c r="A335"/>
      <c r="C335"/>
    </row>
    <row r="336" spans="1:3" x14ac:dyDescent="0.3">
      <c r="A336"/>
      <c r="C336"/>
    </row>
    <row r="337" spans="1:3" x14ac:dyDescent="0.3">
      <c r="A337"/>
      <c r="C337"/>
    </row>
    <row r="338" spans="1:3" x14ac:dyDescent="0.3">
      <c r="A338"/>
      <c r="C338"/>
    </row>
    <row r="339" spans="1:3" x14ac:dyDescent="0.3">
      <c r="A339"/>
      <c r="C339"/>
    </row>
    <row r="340" spans="1:3" x14ac:dyDescent="0.3">
      <c r="A340"/>
      <c r="C340"/>
    </row>
    <row r="341" spans="1:3" x14ac:dyDescent="0.3">
      <c r="A341"/>
      <c r="C341"/>
    </row>
    <row r="342" spans="1:3" x14ac:dyDescent="0.3">
      <c r="A342"/>
      <c r="C342"/>
    </row>
    <row r="343" spans="1:3" x14ac:dyDescent="0.3">
      <c r="A343"/>
      <c r="C343"/>
    </row>
    <row r="344" spans="1:3" x14ac:dyDescent="0.3">
      <c r="A344"/>
      <c r="C344"/>
    </row>
    <row r="345" spans="1:3" x14ac:dyDescent="0.3">
      <c r="A345"/>
      <c r="C345"/>
    </row>
    <row r="346" spans="1:3" x14ac:dyDescent="0.3">
      <c r="A346"/>
      <c r="C346"/>
    </row>
    <row r="347" spans="1:3" x14ac:dyDescent="0.3">
      <c r="A347"/>
      <c r="C347"/>
    </row>
    <row r="348" spans="1:3" x14ac:dyDescent="0.3">
      <c r="A348"/>
      <c r="C348"/>
    </row>
    <row r="349" spans="1:3" x14ac:dyDescent="0.3">
      <c r="A349"/>
      <c r="C349"/>
    </row>
    <row r="350" spans="1:3" x14ac:dyDescent="0.3">
      <c r="A350"/>
      <c r="C350"/>
    </row>
    <row r="351" spans="1:3" x14ac:dyDescent="0.3">
      <c r="A351"/>
      <c r="C351"/>
    </row>
    <row r="352" spans="1:3" x14ac:dyDescent="0.3">
      <c r="A352"/>
      <c r="C352"/>
    </row>
    <row r="353" spans="1:3" x14ac:dyDescent="0.3">
      <c r="A353"/>
      <c r="C353"/>
    </row>
    <row r="354" spans="1:3" x14ac:dyDescent="0.3">
      <c r="A354"/>
      <c r="C354"/>
    </row>
    <row r="355" spans="1:3" x14ac:dyDescent="0.3">
      <c r="A355"/>
      <c r="C355"/>
    </row>
    <row r="356" spans="1:3" x14ac:dyDescent="0.3">
      <c r="A356"/>
      <c r="C356"/>
    </row>
    <row r="357" spans="1:3" x14ac:dyDescent="0.3">
      <c r="A357"/>
      <c r="C357"/>
    </row>
    <row r="358" spans="1:3" x14ac:dyDescent="0.3">
      <c r="A358"/>
      <c r="C358"/>
    </row>
    <row r="359" spans="1:3" x14ac:dyDescent="0.3">
      <c r="A359"/>
      <c r="C359"/>
    </row>
    <row r="360" spans="1:3" x14ac:dyDescent="0.3">
      <c r="A360"/>
      <c r="C360"/>
    </row>
    <row r="361" spans="1:3" x14ac:dyDescent="0.3">
      <c r="A361"/>
      <c r="C361"/>
    </row>
    <row r="362" spans="1:3" x14ac:dyDescent="0.3">
      <c r="A362"/>
      <c r="C362"/>
    </row>
    <row r="363" spans="1:3" x14ac:dyDescent="0.3">
      <c r="A363"/>
      <c r="C363"/>
    </row>
    <row r="364" spans="1:3" x14ac:dyDescent="0.3">
      <c r="A364"/>
      <c r="C364"/>
    </row>
    <row r="365" spans="1:3" x14ac:dyDescent="0.3">
      <c r="A365"/>
      <c r="C365"/>
    </row>
    <row r="366" spans="1:3" x14ac:dyDescent="0.3">
      <c r="A366"/>
      <c r="C366"/>
    </row>
    <row r="367" spans="1:3" x14ac:dyDescent="0.3">
      <c r="A367"/>
      <c r="C367"/>
    </row>
    <row r="368" spans="1:3" x14ac:dyDescent="0.3">
      <c r="A368"/>
      <c r="C368"/>
    </row>
    <row r="369" spans="1:3" x14ac:dyDescent="0.3">
      <c r="A369"/>
      <c r="C369"/>
    </row>
    <row r="370" spans="1:3" x14ac:dyDescent="0.3">
      <c r="A370"/>
      <c r="C370"/>
    </row>
    <row r="371" spans="1:3" x14ac:dyDescent="0.3">
      <c r="A371"/>
      <c r="C371"/>
    </row>
    <row r="372" spans="1:3" x14ac:dyDescent="0.3">
      <c r="A372"/>
      <c r="C372"/>
    </row>
    <row r="373" spans="1:3" x14ac:dyDescent="0.3">
      <c r="A373"/>
      <c r="C373"/>
    </row>
    <row r="374" spans="1:3" x14ac:dyDescent="0.3">
      <c r="A374"/>
      <c r="C374"/>
    </row>
    <row r="375" spans="1:3" x14ac:dyDescent="0.3">
      <c r="A375"/>
      <c r="C375"/>
    </row>
    <row r="376" spans="1:3" x14ac:dyDescent="0.3">
      <c r="A376"/>
      <c r="C376"/>
    </row>
    <row r="377" spans="1:3" x14ac:dyDescent="0.3">
      <c r="A377"/>
      <c r="C377"/>
    </row>
    <row r="378" spans="1:3" x14ac:dyDescent="0.3">
      <c r="A378"/>
      <c r="C378"/>
    </row>
    <row r="379" spans="1:3" x14ac:dyDescent="0.3">
      <c r="A379"/>
      <c r="C379"/>
    </row>
    <row r="380" spans="1:3" x14ac:dyDescent="0.3">
      <c r="A380"/>
      <c r="C380"/>
    </row>
    <row r="381" spans="1:3" x14ac:dyDescent="0.3">
      <c r="A381"/>
      <c r="C381"/>
    </row>
    <row r="382" spans="1:3" x14ac:dyDescent="0.3">
      <c r="A382"/>
      <c r="C382"/>
    </row>
    <row r="383" spans="1:3" x14ac:dyDescent="0.3">
      <c r="A383"/>
      <c r="C383"/>
    </row>
    <row r="384" spans="1:3" x14ac:dyDescent="0.3">
      <c r="A384"/>
      <c r="C384"/>
    </row>
    <row r="385" spans="1:3" x14ac:dyDescent="0.3">
      <c r="A385"/>
      <c r="C385"/>
    </row>
    <row r="386" spans="1:3" x14ac:dyDescent="0.3">
      <c r="A386"/>
      <c r="C386"/>
    </row>
    <row r="387" spans="1:3" x14ac:dyDescent="0.3">
      <c r="A387"/>
      <c r="C387"/>
    </row>
    <row r="388" spans="1:3" x14ac:dyDescent="0.3">
      <c r="A388"/>
      <c r="C388"/>
    </row>
    <row r="389" spans="1:3" x14ac:dyDescent="0.3">
      <c r="A389"/>
      <c r="C389"/>
    </row>
    <row r="390" spans="1:3" x14ac:dyDescent="0.3">
      <c r="A390"/>
      <c r="C390"/>
    </row>
    <row r="391" spans="1:3" x14ac:dyDescent="0.3">
      <c r="A391"/>
      <c r="C391"/>
    </row>
    <row r="392" spans="1:3" x14ac:dyDescent="0.3">
      <c r="A392"/>
      <c r="C392"/>
    </row>
    <row r="393" spans="1:3" x14ac:dyDescent="0.3">
      <c r="A393"/>
      <c r="C393"/>
    </row>
    <row r="394" spans="1:3" x14ac:dyDescent="0.3">
      <c r="A394"/>
      <c r="C394"/>
    </row>
    <row r="395" spans="1:3" x14ac:dyDescent="0.3">
      <c r="A395"/>
      <c r="C395"/>
    </row>
    <row r="396" spans="1:3" x14ac:dyDescent="0.3">
      <c r="A396"/>
      <c r="C396"/>
    </row>
    <row r="397" spans="1:3" x14ac:dyDescent="0.3">
      <c r="A397"/>
      <c r="C397"/>
    </row>
    <row r="398" spans="1:3" x14ac:dyDescent="0.3">
      <c r="A398"/>
      <c r="C398"/>
    </row>
    <row r="399" spans="1:3" x14ac:dyDescent="0.3">
      <c r="A399"/>
      <c r="C399"/>
    </row>
    <row r="400" spans="1:3" x14ac:dyDescent="0.3">
      <c r="A400"/>
      <c r="C400"/>
    </row>
    <row r="401" spans="1:3" x14ac:dyDescent="0.3">
      <c r="A401"/>
      <c r="C401"/>
    </row>
    <row r="402" spans="1:3" x14ac:dyDescent="0.3">
      <c r="A402"/>
      <c r="C402"/>
    </row>
    <row r="403" spans="1:3" x14ac:dyDescent="0.3">
      <c r="A403"/>
      <c r="C403"/>
    </row>
    <row r="404" spans="1:3" x14ac:dyDescent="0.3">
      <c r="A404"/>
      <c r="C404"/>
    </row>
    <row r="405" spans="1:3" x14ac:dyDescent="0.3">
      <c r="A405"/>
      <c r="C405"/>
    </row>
    <row r="406" spans="1:3" x14ac:dyDescent="0.3">
      <c r="A406"/>
      <c r="C406"/>
    </row>
    <row r="407" spans="1:3" x14ac:dyDescent="0.3">
      <c r="A407"/>
      <c r="C407"/>
    </row>
    <row r="408" spans="1:3" x14ac:dyDescent="0.3">
      <c r="A408"/>
      <c r="C408"/>
    </row>
    <row r="409" spans="1:3" x14ac:dyDescent="0.3">
      <c r="A409"/>
      <c r="C409"/>
    </row>
    <row r="410" spans="1:3" x14ac:dyDescent="0.3">
      <c r="A410"/>
      <c r="C410"/>
    </row>
    <row r="411" spans="1:3" x14ac:dyDescent="0.3">
      <c r="A411"/>
      <c r="C411"/>
    </row>
    <row r="412" spans="1:3" x14ac:dyDescent="0.3">
      <c r="A412"/>
      <c r="C412"/>
    </row>
    <row r="413" spans="1:3" x14ac:dyDescent="0.3">
      <c r="A413"/>
      <c r="C413"/>
    </row>
    <row r="414" spans="1:3" x14ac:dyDescent="0.3">
      <c r="A414"/>
      <c r="C414"/>
    </row>
    <row r="415" spans="1:3" x14ac:dyDescent="0.3">
      <c r="A415"/>
      <c r="C415"/>
    </row>
    <row r="416" spans="1:3" x14ac:dyDescent="0.3">
      <c r="A416"/>
      <c r="C416"/>
    </row>
    <row r="417" spans="1:3" x14ac:dyDescent="0.3">
      <c r="A417"/>
      <c r="C417"/>
    </row>
    <row r="418" spans="1:3" x14ac:dyDescent="0.3">
      <c r="A418"/>
      <c r="C418"/>
    </row>
  </sheetData>
  <mergeCells count="6">
    <mergeCell ref="A6:B6"/>
    <mergeCell ref="A1:B1"/>
    <mergeCell ref="A2:B2"/>
    <mergeCell ref="A3:B3"/>
    <mergeCell ref="A4:B4"/>
    <mergeCell ref="A5:B5"/>
  </mergeCells>
  <phoneticPr fontId="8" type="noConversion"/>
  <pageMargins left="0.25" right="0.25" top="0.75" bottom="0.75" header="0.3" footer="0.3"/>
  <pageSetup paperSize="9" scale="63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6A54D58B8D94449CFC4FFF2CA40E44" ma:contentTypeVersion="17" ma:contentTypeDescription="Create a new document." ma:contentTypeScope="" ma:versionID="cc255256953e7a63282b6d420dea20f6">
  <xsd:schema xmlns:xsd="http://www.w3.org/2001/XMLSchema" xmlns:xs="http://www.w3.org/2001/XMLSchema" xmlns:p="http://schemas.microsoft.com/office/2006/metadata/properties" xmlns:ns2="fa26a85b-0e93-47b4-837e-5362d8baa657" xmlns:ns3="46575160-df62-42ed-bcc3-558deeb9cf22" targetNamespace="http://schemas.microsoft.com/office/2006/metadata/properties" ma:root="true" ma:fieldsID="0f4481a1f36a010a04558944565772e8" ns2:_="" ns3:_="">
    <xsd:import namespace="fa26a85b-0e93-47b4-837e-5362d8baa657"/>
    <xsd:import namespace="46575160-df62-42ed-bcc3-558deeb9cf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26a85b-0e93-47b4-837e-5362d8baa6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02c413f-3928-4a09-b37e-251219d94d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75160-df62-42ed-bcc3-558deeb9cf2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109b965-0260-4ba5-9047-9d82b2a7bc18}" ma:internalName="TaxCatchAll" ma:showField="CatchAllData" ma:web="46575160-df62-42ed-bcc3-558deeb9cf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a26a85b-0e93-47b4-837e-5362d8baa657">
      <Terms xmlns="http://schemas.microsoft.com/office/infopath/2007/PartnerControls"/>
    </lcf76f155ced4ddcb4097134ff3c332f>
    <TaxCatchAll xmlns="46575160-df62-42ed-bcc3-558deeb9cf22" xsi:nil="true"/>
  </documentManagement>
</p:properties>
</file>

<file path=customXml/itemProps1.xml><?xml version="1.0" encoding="utf-8"?>
<ds:datastoreItem xmlns:ds="http://schemas.openxmlformats.org/officeDocument/2006/customXml" ds:itemID="{2A58613A-24B9-4A1D-8AD5-099C45E6F1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26a85b-0e93-47b4-837e-5362d8baa657"/>
    <ds:schemaRef ds:uri="46575160-df62-42ed-bcc3-558deeb9cf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8F3E1E-0BD4-432A-BECF-890F4EC0CED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6C1EE1-3F2B-4A46-94CF-44380247337C}">
  <ds:schemaRefs>
    <ds:schemaRef ds:uri="http://schemas.microsoft.com/office/2006/metadata/properties"/>
    <ds:schemaRef ds:uri="http://schemas.microsoft.com/office/infopath/2007/PartnerControls"/>
    <ds:schemaRef ds:uri="fa26a85b-0e93-47b4-837e-5362d8baa657"/>
    <ds:schemaRef ds:uri="46575160-df62-42ed-bcc3-558deeb9cf2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PRORAČUN 2025</vt:lpstr>
      <vt:lpstr>'PRORAČUN 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Alerić</dc:creator>
  <cp:keywords/>
  <dc:description/>
  <cp:lastModifiedBy>Josip Vejmelka</cp:lastModifiedBy>
  <cp:revision/>
  <cp:lastPrinted>2024-12-20T06:51:41Z</cp:lastPrinted>
  <dcterms:created xsi:type="dcterms:W3CDTF">2020-10-21T07:30:58Z</dcterms:created>
  <dcterms:modified xsi:type="dcterms:W3CDTF">2025-01-28T10:22:54Z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0x0101008B6A54D58B8D94449CFC4FFF2CA40E44</vt:lpwstr>
  </property>
  <property fmtid="{D5CDD505-2E9C-101B-9397-08002B2CF9AE}" pid="3" name="MediaServiceImageTags">
    <vt:lpwstr/>
  </property>
</Properties>
</file>